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oe\Desktop\ΑΡΧΕΙΑ\ΠΡΟΚΗΡΥΞΗ 2-2025\ΠΙΝΑΚΕΣ ΚΑΤΑΤΑΞΗΣ-ΠΡΟΣΛΗΦΘΕΝΤΩΝ-ΑΠΟΚΛΕΙΟΜΕΝΩΝ\203-204\"/>
    </mc:Choice>
  </mc:AlternateContent>
  <xr:revisionPtr revIDLastSave="0" documentId="13_ncr:1_{39A3621C-5FF9-4155-A149-826564F9DD63}" xr6:coauthVersionLast="47" xr6:coauthVersionMax="47" xr10:uidLastSave="{00000000-0000-0000-0000-000000000000}"/>
  <bookViews>
    <workbookView xWindow="-120" yWindow="-120" windowWidth="29040" windowHeight="15720" xr2:uid="{766986BE-7B20-4D13-A7C3-C78DEC46E2A5}"/>
  </bookViews>
  <sheets>
    <sheet name="ΟΡΙΣΤΙΚΟΣ ΠΙΝΑΚΑΣ ΚΩΔ.ΘΕΣΗΣ 203" sheetId="1" r:id="rId1"/>
    <sheet name="ΟΡΙΣΤΙΚΟΣ ΠΙΝΑΚΑΣ ΚΩΔ.ΘΕΣΗΣ 204" sheetId="2" r:id="rId2"/>
  </sheets>
  <definedNames>
    <definedName name="_xlnm.Print_Titles" localSheetId="0">'ΟΡΙΣΤΙΚΟΣ ΠΙΝΑΚΑΣ ΚΩΔ.ΘΕΣΗΣ 203'!$2:$2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F6" i="2"/>
  <c r="L6" i="2" s="1"/>
  <c r="I6" i="1"/>
  <c r="J6" i="1" s="1"/>
  <c r="F6" i="1"/>
  <c r="L6" i="1" l="1"/>
</calcChain>
</file>

<file path=xl/sharedStrings.xml><?xml version="1.0" encoding="utf-8"?>
<sst xmlns="http://schemas.openxmlformats.org/spreadsheetml/2006/main" count="52" uniqueCount="34">
  <si>
    <t>ΠΡΟΚΗΡΥΞΗ 2/2025 (ΑΔΑ: 6ΦΗ346ΝΟΡΔ-978)</t>
  </si>
  <si>
    <t xml:space="preserve">ΦΟΡΕΑΣ: ΤΑΜΕΙΟ ΕΠΙΚΟΥΡΙΚΗΣ ΚΕΦΑΛΑΙΟΠΟΙΗΤΙΚΗΣ ΑΣΦΑΛΙΣΗΣ (Τ.Ε.Κ.Α.)  </t>
  </si>
  <si>
    <t>ΕΙΔΙΚΟΤΗΤΑ ΠΕ ΠΛΗΡΟΦΟΡΙΚΗΣ (SOFTWARE HARDWARE) ΔΙΕΥΘΥΝΣΗ ΕΠΕΝΔΥΣΕΩΝ</t>
  </si>
  <si>
    <t>ΕΠΩΝΥΜΟ</t>
  </si>
  <si>
    <t>ΟΝΟΜΑ</t>
  </si>
  <si>
    <t>Α 
ΣΥΝΟΛΟ ΜΟΡΙΩΝ ΤΥΠΙΚΩΝ ΠΡΟΣΟΝΤΩΝ 
(1+2)</t>
  </si>
  <si>
    <t>Β 
ΣΥΝΟΛΟ ΜΟΡΙΩΝ ΕΡΓΑΣΙΑΚΗΣ ΕΜΠΕΙΡΙΑΣ
ΣΥΝΟΛΟ ΤΥΠΙΚΩΝ ΠΡΟΣΟΝΤΩΝ</t>
  </si>
  <si>
    <t>Γ
 ΜΟΡΙΑ ΣΥΝΕΝΤΕΥΞΗΣ</t>
  </si>
  <si>
    <t>ΤΕΛΙΚΗ ΒΑΘΜΟΛΟΓΙΑ</t>
  </si>
  <si>
    <t>ΧΑΛΑΡΗ</t>
  </si>
  <si>
    <t>ΑΝΑΣΤΑΣΙΑ</t>
  </si>
  <si>
    <t>ΠΡΑΜΑΓΚΙΟΥΛΗΣ</t>
  </si>
  <si>
    <t>ΝΙΚΟΛΑΟΣ</t>
  </si>
  <si>
    <t>ΕΙΔΙΚΟΤΗΤΑ ΠΕ ΠΛΗΡΟΦΟΡΙΚΗΣ (SOFTWARE HARDWARE) ΑΝΑΛΟΓΙΣΤΙΚΗ ΥΠΗΡΕΣΙΑ</t>
  </si>
  <si>
    <t>1:ΜΕΤΑΠΤΥΧΙΑΚΟΣ ΤΙΤΛΟΣ ΕΤΗΣΙΑΣ ΤΟΥΛΑΧΙΣΤΟΝ ΦΟΙΤΗΣΗΣ ΣΤΟ ΓΝ. ΑΝΤΙΚΕΙΜΕΝΟ ΤΗΣ ΘΕΣΗΣ</t>
  </si>
  <si>
    <t>2:ΔΙΔΑΚΤΟΡΙΚΟ ΔΙΠΛΩΜΑ ΣΤΟ ΓΝΩΣΤΙΚΟ ΑΝΤΙΚΕΙΜΕΝΟ ΤΗΣ ΘΕΣΗΣ</t>
  </si>
  <si>
    <t>3:ΑΡΙΘΜΟΣ ΜΗΝΩΝ ΕΜΠΕΙΡΙΑΣ ΣΕ ΚΑΘΗΚΟΝΤΑ Ή ΕΡΓΑ ΣΥΝΑΦΗ ΜΕ ΤΟ ΓΝ. ΑΝΤΙΚΕΙΜΕΝΟ ΤΗΣ ΘΕΣΗΣ</t>
  </si>
  <si>
    <t>4:ΑΡΙΘΜΟΣ ΜΗΝΩΝ ΕΜΠΕΙΡΙΑΣ ΣΕ ΘΕΣΕΙΣ ΕΥΘΥΝΗΣ</t>
  </si>
  <si>
    <t>5:ΜΟΡΙΑ ΕΜΠΕΙΡΙΑΣ</t>
  </si>
  <si>
    <t>ΤΕΛΙΚΗ ΒΑΘΜΟΛΟΓΙΑ  : ΑΘΡΟΙΣΜΑ Α+Β+Γ</t>
  </si>
  <si>
    <t>ΙΩΑΝΝΗΣ ΔΕΛΛΑΓΡΑΜΜΑΤΙΚΑΣ</t>
  </si>
  <si>
    <t>ΓΕΩΡΓΙΟΣ ΑΛΛΑΜΑΝΗΣ</t>
  </si>
  <si>
    <t>ΖΩΗ-ΒΑΣΙΛΙΚΗ ΚΟΝΤΑ</t>
  </si>
  <si>
    <t>ΔΕΣΠΟΙΝΑ ΓΑΛΙΤΟΥ</t>
  </si>
  <si>
    <t xml:space="preserve">                              ΟΙ ΓΡΑΜΜΑΤΕΙΣ</t>
  </si>
  <si>
    <t xml:space="preserve">               ΚΙΜΩΝ ΒΟΛΙΚΑΣ</t>
  </si>
  <si>
    <t xml:space="preserve">                            ΤΑ ΜΕΛΗ</t>
  </si>
  <si>
    <t xml:space="preserve">                           ΟΙ ΓΡΑΜΜΑΤΕΙΣ</t>
  </si>
  <si>
    <t xml:space="preserve">          ΚΙΜΩΝ ΒΟΛΙΚΑΣ</t>
  </si>
  <si>
    <t xml:space="preserve">                           ΤΑ ΜΕΛΗ</t>
  </si>
  <si>
    <t xml:space="preserve">                   Ο ΠΡΟΕΔΡΟΣ</t>
  </si>
  <si>
    <t xml:space="preserve">  Ο ΠΡΟΕΔΡΟΣ</t>
  </si>
  <si>
    <t xml:space="preserve">ΟΡΙΣΤΙΚΟΣ ΠΙΝΑΚΑΣ ΕΠΙΛΕΓΟΜΕΝΩΝ ΚΩΔ.ΘΕΣΗΣ 204 ΠΕ ΠΛΗΡΟΦΟΡΙΚΗΣ </t>
  </si>
  <si>
    <t xml:space="preserve">ΟΡΙΣΤΙΚΟΣ ΠΙΝΑΚΑΣ ΕΠΙΛΕΓΟΜΕΝΩΝ ΚΩΔ.ΘΕΣΗΣ 203 ΠΕ ΠΛΗΡΟΦΟΡΙΚΗΣ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</si>
</sst>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wrapText="1"/>
    </xf>
    <xf numFmtId="0" fontId="2" fillId="2" borderId="7" xfId="0" applyFont="1" applyFill="1" applyBorder="1" applyAlignment="1">
      <alignment wrapText="1"/>
    </xf>
    <xf numFmtId="0" fontId="1" fillId="2" borderId="7" xfId="0" applyFont="1" applyFill="1" applyBorder="1"/>
    <xf numFmtId="0" fontId="0" fillId="2" borderId="4" xfId="0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2" borderId="9" xfId="0" applyFill="1" applyBorder="1"/>
    <xf numFmtId="0" fontId="0" fillId="2" borderId="6" xfId="0" applyFill="1" applyBorder="1"/>
    <xf numFmtId="0" fontId="0" fillId="2" borderId="8" xfId="0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2" xfId="0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0" fillId="2" borderId="10" xfId="0" applyFill="1" applyBorder="1"/>
    <xf numFmtId="0" fontId="3" fillId="0" borderId="11" xfId="0" applyFont="1" applyBorder="1"/>
    <xf numFmtId="0" fontId="1" fillId="0" borderId="11" xfId="0" applyFont="1" applyBorder="1"/>
    <xf numFmtId="0" fontId="0" fillId="0" borderId="14" xfId="0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11" xfId="0" applyBorder="1"/>
    <xf numFmtId="0" fontId="0" fillId="0" borderId="10" xfId="0" applyBorder="1"/>
    <xf numFmtId="0" fontId="3" fillId="0" borderId="0" xfId="0" applyFont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DBF9-9B9B-411C-B617-199EEA1E3C09}">
  <sheetPr>
    <pageSetUpPr fitToPage="1"/>
  </sheetPr>
  <dimension ref="A1:M19"/>
  <sheetViews>
    <sheetView tabSelected="1" workbookViewId="0">
      <pane ySplit="2" topLeftCell="A3" activePane="bottomLeft" state="frozen"/>
      <selection pane="bottomLeft" activeCell="C4" sqref="C4:M4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7.85546875" style="14" bestFit="1" customWidth="1"/>
    <col min="4" max="5" width="7.85546875" customWidth="1"/>
    <col min="6" max="6" width="16.85546875" customWidth="1"/>
    <col min="7" max="7" width="7.5703125" customWidth="1"/>
    <col min="8" max="8" width="5.85546875" customWidth="1"/>
    <col min="9" max="9" width="7.42578125" customWidth="1"/>
    <col min="10" max="10" width="22" customWidth="1"/>
    <col min="11" max="11" width="21" customWidth="1"/>
    <col min="12" max="12" width="17.85546875" customWidth="1"/>
    <col min="13" max="13" width="8.7109375" hidden="1" customWidth="1"/>
  </cols>
  <sheetData>
    <row r="1" spans="1:13" x14ac:dyDescent="0.25">
      <c r="A1" s="21"/>
      <c r="B1" s="16" t="s">
        <v>0</v>
      </c>
      <c r="C1" s="15"/>
      <c r="D1" s="16"/>
      <c r="E1" s="16"/>
      <c r="F1" s="16"/>
      <c r="G1" s="16"/>
      <c r="H1" s="16"/>
      <c r="I1" s="16"/>
      <c r="J1" s="16"/>
      <c r="K1" s="16"/>
      <c r="L1" s="17"/>
      <c r="M1" s="25"/>
    </row>
    <row r="2" spans="1:13" ht="27" customHeight="1" thickBot="1" x14ac:dyDescent="0.3">
      <c r="A2" s="34"/>
      <c r="B2" s="35" t="s">
        <v>1</v>
      </c>
      <c r="C2" s="36"/>
      <c r="D2" s="35"/>
      <c r="E2" s="35"/>
      <c r="F2" s="35"/>
      <c r="G2" s="35"/>
      <c r="H2" s="35"/>
      <c r="I2" s="35"/>
      <c r="J2" s="35"/>
      <c r="K2" s="35"/>
      <c r="L2" s="37"/>
      <c r="M2" s="26"/>
    </row>
    <row r="3" spans="1:13" ht="27.75" customHeight="1" thickBot="1" x14ac:dyDescent="0.3">
      <c r="A3" s="31"/>
      <c r="B3" s="29"/>
      <c r="C3" s="30"/>
      <c r="D3" s="45" t="s">
        <v>33</v>
      </c>
      <c r="E3" s="46"/>
      <c r="F3" s="46"/>
      <c r="G3" s="46"/>
      <c r="H3" s="46"/>
      <c r="I3" s="46"/>
      <c r="J3" s="46"/>
      <c r="K3" s="46"/>
      <c r="L3" s="47"/>
      <c r="M3" s="26"/>
    </row>
    <row r="4" spans="1:13" ht="28.5" customHeight="1" thickBot="1" x14ac:dyDescent="0.3">
      <c r="A4" s="27"/>
      <c r="C4" s="48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ht="88.5" customHeight="1" x14ac:dyDescent="0.25">
      <c r="A5" s="1"/>
      <c r="B5" s="2" t="s">
        <v>3</v>
      </c>
      <c r="C5" s="3" t="s">
        <v>4</v>
      </c>
      <c r="D5" s="41">
        <v>1</v>
      </c>
      <c r="E5" s="41">
        <v>2</v>
      </c>
      <c r="F5" s="3" t="s">
        <v>5</v>
      </c>
      <c r="G5" s="41">
        <v>3</v>
      </c>
      <c r="H5" s="41">
        <v>4</v>
      </c>
      <c r="I5" s="41">
        <v>5</v>
      </c>
      <c r="J5" s="3" t="s">
        <v>6</v>
      </c>
      <c r="K5" s="3" t="s">
        <v>7</v>
      </c>
      <c r="L5" s="4" t="s">
        <v>8</v>
      </c>
      <c r="M5" s="26"/>
    </row>
    <row r="6" spans="1:13" ht="19.5" customHeight="1" x14ac:dyDescent="0.25">
      <c r="A6" s="5"/>
      <c r="B6" s="5" t="s">
        <v>11</v>
      </c>
      <c r="C6" s="5" t="s">
        <v>12</v>
      </c>
      <c r="D6" s="12">
        <v>400</v>
      </c>
      <c r="E6" s="7"/>
      <c r="F6" s="8">
        <f>D6+E6</f>
        <v>400</v>
      </c>
      <c r="G6" s="6">
        <v>79</v>
      </c>
      <c r="H6" s="42">
        <v>0</v>
      </c>
      <c r="I6" s="42">
        <f>G6*10</f>
        <v>790</v>
      </c>
      <c r="J6" s="8">
        <f>I6</f>
        <v>790</v>
      </c>
      <c r="K6" s="11">
        <v>1425</v>
      </c>
      <c r="L6" s="11">
        <f>F6+J6+K6</f>
        <v>2615</v>
      </c>
      <c r="M6" s="26"/>
    </row>
    <row r="7" spans="1:13" ht="27" customHeight="1" x14ac:dyDescent="0.25"/>
    <row r="8" spans="1:13" ht="24" customHeight="1" x14ac:dyDescent="0.25">
      <c r="B8" s="23" t="s">
        <v>30</v>
      </c>
      <c r="F8" s="24" t="s">
        <v>26</v>
      </c>
      <c r="K8" s="13" t="s">
        <v>27</v>
      </c>
    </row>
    <row r="9" spans="1:13" ht="40.5" customHeight="1" x14ac:dyDescent="0.25"/>
    <row r="10" spans="1:13" ht="30" customHeight="1" x14ac:dyDescent="0.25">
      <c r="B10" s="13" t="s">
        <v>20</v>
      </c>
      <c r="E10" s="13" t="s">
        <v>25</v>
      </c>
      <c r="F10" s="13"/>
      <c r="G10" s="13" t="s">
        <v>21</v>
      </c>
      <c r="H10" s="13"/>
      <c r="I10" s="13"/>
      <c r="K10" s="13" t="s">
        <v>22</v>
      </c>
      <c r="L10" s="13" t="s">
        <v>23</v>
      </c>
    </row>
    <row r="11" spans="1:13" ht="19.5" customHeight="1" x14ac:dyDescent="0.25"/>
    <row r="12" spans="1:13" ht="19.5" customHeight="1" x14ac:dyDescent="0.25"/>
    <row r="13" spans="1:13" x14ac:dyDescent="0.25">
      <c r="A13" t="s">
        <v>14</v>
      </c>
    </row>
    <row r="14" spans="1:13" x14ac:dyDescent="0.25">
      <c r="A14" t="s">
        <v>15</v>
      </c>
    </row>
    <row r="15" spans="1:13" x14ac:dyDescent="0.25">
      <c r="A15" t="s">
        <v>16</v>
      </c>
    </row>
    <row r="16" spans="1:13" x14ac:dyDescent="0.25">
      <c r="A16" t="s">
        <v>17</v>
      </c>
    </row>
    <row r="17" spans="1:3" x14ac:dyDescent="0.25">
      <c r="A17" t="s">
        <v>18</v>
      </c>
    </row>
    <row r="19" spans="1:3" x14ac:dyDescent="0.25">
      <c r="A19" t="s">
        <v>19</v>
      </c>
      <c r="C19"/>
    </row>
  </sheetData>
  <mergeCells count="2">
    <mergeCell ref="D3:L3"/>
    <mergeCell ref="C4:M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AEC1-1792-4C1F-B0B2-65BB4955D4CD}">
  <dimension ref="A1:L22"/>
  <sheetViews>
    <sheetView workbookViewId="0">
      <selection activeCell="C28" sqref="C28"/>
    </sheetView>
  </sheetViews>
  <sheetFormatPr defaultRowHeight="15" x14ac:dyDescent="0.25"/>
  <cols>
    <col min="1" max="1" width="4.42578125" bestFit="1" customWidth="1"/>
    <col min="2" max="2" width="23.5703125" customWidth="1"/>
    <col min="3" max="3" width="15" customWidth="1"/>
    <col min="6" max="6" width="13.28515625" customWidth="1"/>
    <col min="10" max="10" width="22.28515625" customWidth="1"/>
    <col min="11" max="11" width="22.85546875" customWidth="1"/>
    <col min="12" max="12" width="19.5703125" customWidth="1"/>
  </cols>
  <sheetData>
    <row r="1" spans="1:12" x14ac:dyDescent="0.25">
      <c r="A1" s="21"/>
      <c r="B1" s="16" t="s">
        <v>0</v>
      </c>
      <c r="C1" s="15"/>
      <c r="D1" s="16"/>
      <c r="E1" s="16"/>
      <c r="F1" s="16"/>
      <c r="G1" s="16"/>
      <c r="H1" s="16"/>
      <c r="I1" s="16"/>
      <c r="J1" s="16"/>
      <c r="K1" s="16"/>
      <c r="L1" s="17"/>
    </row>
    <row r="2" spans="1:12" ht="24.75" customHeight="1" thickBot="1" x14ac:dyDescent="0.3">
      <c r="A2" s="22"/>
      <c r="B2" s="19" t="s">
        <v>1</v>
      </c>
      <c r="C2" s="18"/>
      <c r="D2" s="19"/>
      <c r="E2" s="19"/>
      <c r="F2" s="19"/>
      <c r="G2" s="19"/>
      <c r="H2" s="19"/>
      <c r="I2" s="19"/>
      <c r="J2" s="19"/>
      <c r="K2" s="19"/>
      <c r="L2" s="20"/>
    </row>
    <row r="3" spans="1:12" ht="31.5" customHeight="1" thickBot="1" x14ac:dyDescent="0.3">
      <c r="A3" s="32"/>
      <c r="B3" s="33"/>
      <c r="C3" s="40"/>
      <c r="D3" s="43" t="s">
        <v>32</v>
      </c>
      <c r="E3" s="43"/>
      <c r="F3" s="43"/>
      <c r="G3" s="43"/>
      <c r="H3" s="43"/>
      <c r="I3" s="43"/>
      <c r="J3" s="43"/>
      <c r="K3" s="43"/>
      <c r="L3" s="44"/>
    </row>
    <row r="4" spans="1:12" ht="29.25" customHeight="1" thickBot="1" x14ac:dyDescent="0.3">
      <c r="A4" s="31"/>
      <c r="B4" s="29"/>
      <c r="C4" s="38" t="s">
        <v>13</v>
      </c>
      <c r="D4" s="39"/>
      <c r="E4" s="29"/>
      <c r="F4" s="29"/>
      <c r="G4" s="29"/>
      <c r="H4" s="29"/>
      <c r="I4" s="29"/>
      <c r="J4" s="29"/>
      <c r="K4" s="29"/>
      <c r="L4" s="28"/>
    </row>
    <row r="5" spans="1:12" ht="73.5" customHeight="1" x14ac:dyDescent="0.25">
      <c r="A5" s="1"/>
      <c r="B5" s="2" t="s">
        <v>3</v>
      </c>
      <c r="C5" s="3" t="s">
        <v>4</v>
      </c>
      <c r="D5" s="3">
        <v>1</v>
      </c>
      <c r="E5" s="3">
        <v>2</v>
      </c>
      <c r="F5" s="3" t="s">
        <v>5</v>
      </c>
      <c r="G5" s="3">
        <v>3</v>
      </c>
      <c r="H5" s="3">
        <v>4</v>
      </c>
      <c r="I5" s="3">
        <v>5</v>
      </c>
      <c r="J5" s="3" t="s">
        <v>6</v>
      </c>
      <c r="K5" s="3" t="s">
        <v>7</v>
      </c>
      <c r="L5" s="4" t="s">
        <v>8</v>
      </c>
    </row>
    <row r="6" spans="1:12" ht="21" customHeight="1" x14ac:dyDescent="0.25">
      <c r="A6" s="5"/>
      <c r="B6" s="5" t="s">
        <v>9</v>
      </c>
      <c r="C6" s="5" t="s">
        <v>10</v>
      </c>
      <c r="D6" s="6">
        <v>200</v>
      </c>
      <c r="E6" s="7"/>
      <c r="F6" s="8">
        <f>D6+E6</f>
        <v>200</v>
      </c>
      <c r="G6" s="9">
        <v>187</v>
      </c>
      <c r="H6" s="9">
        <v>75</v>
      </c>
      <c r="I6" s="9">
        <v>2500</v>
      </c>
      <c r="J6" s="10">
        <f>I6</f>
        <v>2500</v>
      </c>
      <c r="K6" s="11">
        <v>1400</v>
      </c>
      <c r="L6" s="11">
        <f>F6+J6+K6</f>
        <v>4100</v>
      </c>
    </row>
    <row r="9" spans="1:12" x14ac:dyDescent="0.25">
      <c r="B9" s="23" t="s">
        <v>31</v>
      </c>
      <c r="C9" s="14"/>
      <c r="F9" s="24" t="s">
        <v>29</v>
      </c>
      <c r="K9" s="13" t="s">
        <v>24</v>
      </c>
    </row>
    <row r="10" spans="1:12" ht="42.75" customHeight="1" x14ac:dyDescent="0.25">
      <c r="C10" s="14"/>
    </row>
    <row r="11" spans="1:12" ht="26.25" customHeight="1" x14ac:dyDescent="0.25">
      <c r="B11" s="13" t="s">
        <v>20</v>
      </c>
      <c r="C11" s="14"/>
      <c r="E11" s="13" t="s">
        <v>28</v>
      </c>
      <c r="F11" s="13"/>
      <c r="G11" s="13" t="s">
        <v>21</v>
      </c>
      <c r="H11" s="13"/>
      <c r="I11" s="13"/>
      <c r="K11" s="13" t="s">
        <v>22</v>
      </c>
      <c r="L11" s="13" t="s">
        <v>23</v>
      </c>
    </row>
    <row r="12" spans="1:12" x14ac:dyDescent="0.25">
      <c r="C12" s="14"/>
    </row>
    <row r="15" spans="1:12" x14ac:dyDescent="0.25">
      <c r="A15" t="s">
        <v>14</v>
      </c>
      <c r="C15" s="14"/>
    </row>
    <row r="16" spans="1:12" x14ac:dyDescent="0.25">
      <c r="A16" t="s">
        <v>15</v>
      </c>
      <c r="C16" s="14"/>
    </row>
    <row r="17" spans="1:3" x14ac:dyDescent="0.25">
      <c r="A17" t="s">
        <v>16</v>
      </c>
      <c r="C17" s="14"/>
    </row>
    <row r="18" spans="1:3" x14ac:dyDescent="0.25">
      <c r="A18" t="s">
        <v>17</v>
      </c>
      <c r="C18" s="14"/>
    </row>
    <row r="19" spans="1:3" x14ac:dyDescent="0.25">
      <c r="A19" t="s">
        <v>18</v>
      </c>
      <c r="C19" s="14"/>
    </row>
    <row r="20" spans="1:3" x14ac:dyDescent="0.25">
      <c r="C20" s="14"/>
    </row>
    <row r="21" spans="1:3" x14ac:dyDescent="0.25">
      <c r="A21" t="s">
        <v>19</v>
      </c>
    </row>
    <row r="22" spans="1:3" x14ac:dyDescent="0.25">
      <c r="C22" s="14"/>
    </row>
  </sheetData>
  <mergeCells count="1">
    <mergeCell ref="D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ΟΡΙΣΤΙΚΟΣ ΠΙΝΑΚΑΣ ΚΩΔ.ΘΕΣΗΣ 203</vt:lpstr>
      <vt:lpstr>ΟΡΙΣΤΙΚΟΣ ΠΙΝΑΚΑΣ ΚΩΔ.ΘΕΣΗΣ 204</vt:lpstr>
      <vt:lpstr>'ΟΡΙΣΤΙΚΟΣ ΠΙΝΑΚΑΣ ΚΩΔ.ΘΕΣΗΣ 203'!Print_Titles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Ζωή-Βασιλική Κόντα</dc:creator>
  <cp:lastModifiedBy>Ζωή-Βασιλική Κόντα</cp:lastModifiedBy>
  <dcterms:created xsi:type="dcterms:W3CDTF">2026-02-24T09:30:51Z</dcterms:created>
  <dcterms:modified xsi:type="dcterms:W3CDTF">2026-03-16T06:26:52Z</dcterms:modified>
</cp:coreProperties>
</file>